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184727d6fe16933/8.ITA/ปี 2569/เริ่มทำ ITA 2569/2569 O11 สรุปผลการจัดซื้อจัดจ้างรายเดือน/"/>
    </mc:Choice>
  </mc:AlternateContent>
  <xr:revisionPtr revIDLastSave="1" documentId="11_3278D6BBD749A8FE6A0EBCB54B6716FCCE2239F6" xr6:coauthVersionLast="47" xr6:coauthVersionMax="47" xr10:uidLastSave="{4460739B-6CC4-4892-B122-607B150D307B}"/>
  <bookViews>
    <workbookView xWindow="3495" yWindow="1575" windowWidth="22005" windowHeight="15345" xr2:uid="{00000000-000D-0000-FFFF-FFFF00000000}"/>
  </bookViews>
  <sheets>
    <sheet name="สน.สภ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5" i="1"/>
</calcChain>
</file>

<file path=xl/sharedStrings.xml><?xml version="1.0" encoding="utf-8"?>
<sst xmlns="http://schemas.openxmlformats.org/spreadsheetml/2006/main" count="59" uniqueCount="45">
  <si>
    <t>สรุปผลการจัดซื้อจัดจ้างรายเดือน กุมภาพันธ์ 2569 ปีงบประมาณ พ.ศ. 2569</t>
  </si>
  <si>
    <t>สถานีตำรวจนครบาลเตาปูน</t>
  </si>
  <si>
    <t>ลำดับที่</t>
  </si>
  <si>
    <t>งานที่ซื้อหรือจัดจ้าง</t>
  </si>
  <si>
    <t>วงเงินที่ซื้อหรือจ้าง
(บาท)</t>
  </si>
  <si>
    <t>ราคากลาง (บาท)</t>
  </si>
  <si>
    <t>วิธีหาราคากลาง</t>
  </si>
  <si>
    <t>วิธีการซื้อหรือจ้าง</t>
  </si>
  <si>
    <t>รายชื่อผู้เสนอราคา</t>
  </si>
  <si>
    <t>ราคาที่เสนอ
(บาท)</t>
  </si>
  <si>
    <t>ผู้ได้รับการคัดเลือก</t>
  </si>
  <si>
    <t>ราคาที่ตกลงซื้อหรือจ้าง
(บาท)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</si>
  <si>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</si>
  <si>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</si>
  <si>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เช่าเครื่องถ่ายเอกสาร ประจำปีงบประมาณ 2569</t>
  </si>
  <si>
    <t>144,000.00 บาท</t>
  </si>
  <si>
    <t>ราคาที่ได้จากการสืบราคาจากท้องตลาด</t>
  </si>
  <si>
    <t>เฉพาะเจาะจง</t>
  </si>
  <si>
    <t>บจก.ชาเทค พอยท์ ซัพพลาย แอนด์ เซอร์วิส
บจก.พี.เอส.ไอ.เซลส์ แอนด์ เซอร์วิส
บจก.ฟีนิกซ์ ซัพพลาย</t>
  </si>
  <si>
    <t>144,000.00
168,000.00
186,000.00</t>
  </si>
  <si>
    <t>บจก.ชาเทค พอยท์ ซัพพลาย แอนด์ เซอร์วิส</t>
  </si>
  <si>
    <t>12,000.00/เดือน 
รวม 12 เดือน รวมเป็นจำนวนเงิน 
144,000.00</t>
  </si>
  <si>
    <t>เป็นผู้มีคุณสมบัติตรงตามเงื่อนไขที่กำหนด</t>
  </si>
  <si>
    <t>สัญญาจ้าง เลขที่ 1/2569 ลง 25 ก.ย.68</t>
  </si>
  <si>
    <t>จ้างทำความสะอาดอาคารที่ทำการ สน.เตาปูน ประจำปีงบประมาณ 2569</t>
  </si>
  <si>
    <t>385,200.00 บาท</t>
  </si>
  <si>
    <t>บจก.วิน คลินนิ่ง แอนด์ ซัพพลาย
บจก.ศิลป์ศึกษา
หจก.โอทีที เมดดิคอล</t>
  </si>
  <si>
    <t>385,200.00
410,880.00
408,312.00</t>
  </si>
  <si>
    <t>บจก.วิน คลินนิ่ง แอนด์ ซัพพลาย</t>
  </si>
  <si>
    <t>32,100.00/เดือน
รวม 12 เดือน รวมเป็นจำนวนเงิน 
385,200.00</t>
  </si>
  <si>
    <t>สัญญาจ้าง เลขที่ 2/2569 ลง 25 ก.ย.68</t>
  </si>
  <si>
    <t>น้ำมันเชื้อเพลิงห้วงวันที่
1 ก.พ.69 - 28 ก.พ.69</t>
  </si>
  <si>
    <t>300,000.00 บาท</t>
  </si>
  <si>
    <t>บจก. ปตท. (มหาชน) ผ่านบัตรเติมน้ำมัน
รถราชการของ ธนาคารกรุงไทย จำกัด (มหาชน)</t>
  </si>
  <si>
    <t>บันทึกข้อตกลง เลขที่ 0015.(บก.น.2)6/ - 
ลง 19 ม.ค.69</t>
  </si>
  <si>
    <t>จ้างซ่อมระบบสุขาภิบาล (ระบบน้ำดี) สน.เตาปูน</t>
  </si>
  <si>
    <t>108,600.00 บาท</t>
  </si>
  <si>
    <t>บจก.เลิศสัมพันธ์ 
บจก.จรัสศรี
บจก.กาญจนาวนคาม คอนสตรัคชั่น</t>
  </si>
  <si>
    <t xml:space="preserve">บจก.เลิศสัมพันธ์ </t>
  </si>
  <si>
    <t>ใบสั่งจ้าง เลขที่ 2/2569
ลง 19 ก.พ.69</t>
  </si>
  <si>
    <t>จ้างทำความสะอาด ขัดพื้น เคลือบเงา และเช็ดกระจก</t>
  </si>
  <si>
    <t>19,795.00 บาท</t>
  </si>
  <si>
    <t>บจก.ศิลป์ศึกษา
บจก.วิน คลินนิ่ง แอนด์ ซัพพลาย
หจก.โอทีที เมดดิคอล</t>
  </si>
  <si>
    <t>21,150.00
19,795.00
23,540.00</t>
  </si>
  <si>
    <t>ใบสั่งจ้าง เลขที่ 3/2569
ลง 20 ก.พ.69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</si>
</sst>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rgb="FFFF0000"/>
      <name val="TH Sarabun New"/>
      <family val="2"/>
    </font>
    <font>
      <b/>
      <sz val="20"/>
      <color theme="1"/>
      <name val="TH Sarabun New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2" fillId="0" borderId="0" xfId="1" applyFont="1"/>
    <xf numFmtId="0" fontId="1" fillId="2" borderId="1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1" xfId="1" applyFont="1" applyBorder="1"/>
    <xf numFmtId="0" fontId="3" fillId="0" borderId="0" xfId="1" applyFont="1"/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4" fontId="2" fillId="0" borderId="1" xfId="1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1" applyFont="1" applyAlignment="1">
      <alignment horizontal="center" vertical="center"/>
    </xf>
    <xf numFmtId="0" fontId="2" fillId="0" borderId="0" xfId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20</xdr:row>
      <xdr:rowOff>0</xdr:rowOff>
    </xdr:from>
    <xdr:to>
      <xdr:col>7</xdr:col>
      <xdr:colOff>795100</xdr:colOff>
      <xdr:row>26</xdr:row>
      <xdr:rowOff>148834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666BA67-D613-4433-AEFA-D0FCADB77998}"/>
            </a:ext>
          </a:extLst>
        </xdr:cNvPr>
        <xdr:cNvSpPr txBox="1"/>
      </xdr:nvSpPr>
      <xdr:spPr>
        <a:xfrm>
          <a:off x="9486900" y="8515350"/>
          <a:ext cx="3166825" cy="1806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  ตรวจแล้วถูกต้อง</a:t>
          </a:r>
        </a:p>
        <a:p>
          <a:endParaRPr lang="en-US" sz="160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พ.ต.อ.</a:t>
          </a:r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             </a:t>
          </a:r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     </a:t>
          </a:r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</a:t>
          </a:r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ผู้ตรวจรายงาน</a:t>
          </a: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   ( เด่นโดม  ลาภานันต์ )</a:t>
          </a: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       ผกก.สน.เตาปูน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topLeftCell="C9" zoomScaleNormal="100" zoomScalePageLayoutView="85" workbookViewId="0">
      <selection activeCell="G21" sqref="G21"/>
    </sheetView>
  </sheetViews>
  <sheetFormatPr defaultColWidth="14.42578125" defaultRowHeight="21.75" x14ac:dyDescent="0.5"/>
  <cols>
    <col min="1" max="1" width="8.7109375" style="4" customWidth="1"/>
    <col min="2" max="2" width="36.28515625" style="4" bestFit="1" customWidth="1"/>
    <col min="3" max="3" width="20.28515625" style="4" customWidth="1"/>
    <col min="4" max="4" width="29" style="4" bestFit="1" customWidth="1"/>
    <col min="5" max="5" width="29" style="4" customWidth="1"/>
    <col min="6" max="6" width="19" style="4" bestFit="1" customWidth="1"/>
    <col min="7" max="7" width="35.5703125" style="4" customWidth="1"/>
    <col min="8" max="8" width="14.5703125" style="4" bestFit="1" customWidth="1"/>
    <col min="9" max="9" width="35.7109375" style="4" customWidth="1"/>
    <col min="10" max="10" width="27" style="4" bestFit="1" customWidth="1"/>
    <col min="11" max="11" width="30.7109375" style="4" customWidth="1"/>
    <col min="12" max="21" width="31.85546875" style="4" customWidth="1"/>
    <col min="22" max="22" width="14.42578125" style="4" customWidth="1"/>
    <col min="23" max="16384" width="14.42578125" style="4"/>
  </cols>
  <sheetData>
    <row r="1" spans="1:22" ht="30.75" customHeight="1" x14ac:dyDescent="0.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0.75" customHeight="1" x14ac:dyDescent="0.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3"/>
      <c r="N2" s="3"/>
      <c r="O2" s="3"/>
      <c r="P2" s="3"/>
      <c r="Q2" s="3"/>
      <c r="R2" s="3"/>
      <c r="S2" s="3"/>
      <c r="T2" s="3"/>
      <c r="U2" s="3"/>
      <c r="V2" s="3"/>
    </row>
    <row r="4" spans="1:22" ht="43.5" customHeight="1" x14ac:dyDescent="0.5">
      <c r="A4" s="5" t="s">
        <v>2</v>
      </c>
      <c r="B4" s="5" t="s">
        <v>3</v>
      </c>
      <c r="C4" s="5" t="s">
        <v>4</v>
      </c>
      <c r="D4" s="5" t="s">
        <v>5</v>
      </c>
      <c r="E4" s="20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65.25" customHeight="1" x14ac:dyDescent="0.5">
      <c r="A5" s="7">
        <v>1</v>
      </c>
      <c r="B5" s="14" t="s">
        <v>14</v>
      </c>
      <c r="C5" s="13">
        <f>12000*12</f>
        <v>144000</v>
      </c>
      <c r="D5" s="13" t="s">
        <v>15</v>
      </c>
      <c r="E5" s="1" t="s">
        <v>16</v>
      </c>
      <c r="F5" s="1" t="s">
        <v>17</v>
      </c>
      <c r="G5" s="2" t="s">
        <v>18</v>
      </c>
      <c r="H5" s="15" t="s">
        <v>19</v>
      </c>
      <c r="I5" s="1" t="s">
        <v>20</v>
      </c>
      <c r="J5" s="15" t="s">
        <v>21</v>
      </c>
      <c r="K5" s="1" t="s">
        <v>22</v>
      </c>
      <c r="L5" s="1" t="s">
        <v>23</v>
      </c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65.25" customHeight="1" x14ac:dyDescent="0.5">
      <c r="A6" s="7">
        <v>2</v>
      </c>
      <c r="B6" s="14" t="s">
        <v>24</v>
      </c>
      <c r="C6" s="13">
        <f>32100*12</f>
        <v>385200</v>
      </c>
      <c r="D6" s="13" t="s">
        <v>25</v>
      </c>
      <c r="E6" s="1" t="s">
        <v>16</v>
      </c>
      <c r="F6" s="1" t="s">
        <v>17</v>
      </c>
      <c r="G6" s="2" t="s">
        <v>26</v>
      </c>
      <c r="H6" s="15" t="s">
        <v>27</v>
      </c>
      <c r="I6" s="1" t="s">
        <v>28</v>
      </c>
      <c r="J6" s="15" t="s">
        <v>29</v>
      </c>
      <c r="K6" s="1" t="s">
        <v>22</v>
      </c>
      <c r="L6" s="1" t="s">
        <v>30</v>
      </c>
    </row>
    <row r="7" spans="1:22" ht="43.5" customHeight="1" x14ac:dyDescent="0.5">
      <c r="A7" s="7">
        <v>3</v>
      </c>
      <c r="B7" s="14" t="s">
        <v>31</v>
      </c>
      <c r="C7" s="13">
        <v>300000</v>
      </c>
      <c r="D7" s="15" t="s">
        <v>32</v>
      </c>
      <c r="E7" s="2" t="s">
        <v>16</v>
      </c>
      <c r="F7" s="1" t="s">
        <v>17</v>
      </c>
      <c r="G7" s="2" t="s">
        <v>33</v>
      </c>
      <c r="H7" s="13">
        <v>300000</v>
      </c>
      <c r="I7" s="2" t="s">
        <v>33</v>
      </c>
      <c r="J7" s="13">
        <v>76087.3</v>
      </c>
      <c r="K7" s="1" t="s">
        <v>22</v>
      </c>
      <c r="L7" s="2" t="s">
        <v>34</v>
      </c>
    </row>
    <row r="8" spans="1:22" ht="65.25" customHeight="1" x14ac:dyDescent="0.5">
      <c r="A8" s="7">
        <v>4</v>
      </c>
      <c r="B8" s="16" t="s">
        <v>35</v>
      </c>
      <c r="C8" s="9">
        <v>108600</v>
      </c>
      <c r="D8" s="15" t="s">
        <v>36</v>
      </c>
      <c r="E8" s="2" t="s">
        <v>16</v>
      </c>
      <c r="F8" s="1" t="s">
        <v>17</v>
      </c>
      <c r="G8" s="8" t="s">
        <v>37</v>
      </c>
      <c r="H8" s="9">
        <v>108600</v>
      </c>
      <c r="I8" s="8" t="s">
        <v>38</v>
      </c>
      <c r="J8" s="9">
        <v>108600</v>
      </c>
      <c r="K8" s="1" t="s">
        <v>22</v>
      </c>
      <c r="L8" s="2" t="s">
        <v>39</v>
      </c>
    </row>
    <row r="9" spans="1:22" ht="65.25" customHeight="1" x14ac:dyDescent="0.5">
      <c r="A9" s="17">
        <v>5</v>
      </c>
      <c r="B9" s="18" t="s">
        <v>40</v>
      </c>
      <c r="C9" s="9">
        <v>19795</v>
      </c>
      <c r="D9" s="15" t="s">
        <v>41</v>
      </c>
      <c r="E9" s="2" t="s">
        <v>16</v>
      </c>
      <c r="F9" s="1" t="s">
        <v>17</v>
      </c>
      <c r="G9" s="2" t="s">
        <v>42</v>
      </c>
      <c r="H9" s="19" t="s">
        <v>43</v>
      </c>
      <c r="I9" s="17" t="s">
        <v>28</v>
      </c>
      <c r="J9" s="9">
        <v>19795</v>
      </c>
      <c r="K9" s="1" t="s">
        <v>22</v>
      </c>
      <c r="L9" s="2" t="s">
        <v>44</v>
      </c>
    </row>
    <row r="10" spans="1:22" x14ac:dyDescent="0.5">
      <c r="A10" s="11"/>
      <c r="B10" s="11"/>
      <c r="C10" s="11"/>
      <c r="D10" s="11"/>
      <c r="E10" s="21"/>
      <c r="F10" s="11"/>
      <c r="G10" s="11"/>
      <c r="H10" s="11"/>
      <c r="I10" s="11"/>
      <c r="J10" s="11"/>
      <c r="K10" s="11"/>
      <c r="L10" s="11"/>
    </row>
    <row r="11" spans="1:22" x14ac:dyDescent="0.5">
      <c r="A11" s="11"/>
      <c r="B11" s="11"/>
      <c r="C11" s="11"/>
      <c r="D11" s="11"/>
      <c r="E11" s="21"/>
      <c r="F11" s="11"/>
      <c r="G11" s="11"/>
      <c r="H11" s="11"/>
      <c r="I11" s="11"/>
      <c r="J11" s="11"/>
      <c r="K11" s="11"/>
      <c r="L11" s="11"/>
    </row>
    <row r="12" spans="1:22" x14ac:dyDescent="0.5">
      <c r="A12" s="11"/>
      <c r="B12" s="11"/>
      <c r="C12" s="11"/>
      <c r="D12" s="11"/>
      <c r="E12" s="21"/>
      <c r="F12" s="11"/>
      <c r="G12" s="11"/>
      <c r="H12" s="11"/>
      <c r="I12" s="11"/>
      <c r="J12" s="11"/>
      <c r="K12" s="11"/>
      <c r="L12" s="11"/>
    </row>
    <row r="13" spans="1:22" x14ac:dyDescent="0.5">
      <c r="A13" s="11"/>
      <c r="B13" s="11"/>
      <c r="C13" s="11"/>
      <c r="D13" s="11"/>
      <c r="E13" s="21"/>
      <c r="F13" s="11"/>
      <c r="G13" s="11"/>
      <c r="H13" s="11"/>
      <c r="I13" s="11"/>
      <c r="J13" s="11"/>
      <c r="K13" s="11"/>
      <c r="L13" s="11"/>
    </row>
    <row r="14" spans="1:22" x14ac:dyDescent="0.5">
      <c r="A14" s="11"/>
      <c r="B14" s="11"/>
      <c r="C14" s="11"/>
      <c r="D14" s="11"/>
      <c r="E14" s="21"/>
      <c r="F14" s="11"/>
      <c r="G14" s="11"/>
      <c r="H14" s="11"/>
      <c r="I14" s="11"/>
      <c r="J14" s="11"/>
      <c r="K14" s="11"/>
      <c r="L14" s="11"/>
    </row>
    <row r="15" spans="1:22" x14ac:dyDescent="0.5">
      <c r="A15" s="11"/>
      <c r="B15" s="11"/>
      <c r="C15" s="11"/>
      <c r="D15" s="11"/>
      <c r="E15" s="21"/>
      <c r="F15" s="11"/>
      <c r="G15" s="11"/>
      <c r="H15" s="11"/>
      <c r="I15" s="11"/>
      <c r="J15" s="11"/>
      <c r="K15" s="11"/>
      <c r="L15" s="11"/>
    </row>
    <row r="16" spans="1:22" x14ac:dyDescent="0.5">
      <c r="A16" s="11"/>
      <c r="B16" s="11"/>
      <c r="C16" s="11"/>
      <c r="D16" s="11"/>
      <c r="E16" s="21"/>
      <c r="F16" s="11"/>
      <c r="G16" s="11"/>
      <c r="H16" s="11"/>
      <c r="I16" s="11"/>
      <c r="J16" s="11"/>
      <c r="K16" s="11"/>
      <c r="L16" s="11"/>
    </row>
    <row r="17" spans="1:12" x14ac:dyDescent="0.5">
      <c r="A17" s="11"/>
      <c r="B17" s="11"/>
      <c r="C17" s="11"/>
      <c r="D17" s="11"/>
      <c r="E17" s="21"/>
      <c r="F17" s="11"/>
      <c r="G17" s="11"/>
      <c r="H17" s="11"/>
      <c r="I17" s="11"/>
      <c r="J17" s="11"/>
      <c r="K17" s="11"/>
      <c r="L17" s="11"/>
    </row>
    <row r="18" spans="1:12" x14ac:dyDescent="0.5">
      <c r="A18" s="11"/>
      <c r="B18" s="11"/>
      <c r="C18" s="11"/>
      <c r="D18" s="11"/>
      <c r="E18" s="21"/>
      <c r="F18" s="11"/>
      <c r="G18" s="11"/>
      <c r="H18" s="11"/>
      <c r="I18" s="11"/>
      <c r="J18" s="11"/>
      <c r="K18" s="11"/>
      <c r="L18" s="11"/>
    </row>
    <row r="20" spans="1:12" x14ac:dyDescent="0.5">
      <c r="D20" s="12"/>
      <c r="G20" s="12"/>
      <c r="I20" s="12"/>
      <c r="K20" s="12"/>
    </row>
  </sheetData>
  <mergeCells count="2">
    <mergeCell ref="A2:L2"/>
    <mergeCell ref="A1:L1"/>
  </mergeCells>
  <printOptions horizontalCentered="1"/>
  <pageMargins left="0.51181102362204722" right="0.51181102362204722" top="0.55118110236220474" bottom="0.55118110236220474" header="0" footer="0"/>
  <pageSetup paperSize="9" scale="4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สน.สภ.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Natthaphong Chanta</cp:lastModifiedBy>
  <cp:lastPrinted>2026-07-21T05:07:47Z</cp:lastPrinted>
  <dcterms:created xsi:type="dcterms:W3CDTF">2024-11-12T09:29:03Z</dcterms:created>
  <dcterms:modified xsi:type="dcterms:W3CDTF">2026-09-11T15:41:34Z</dcterms:modified>
</cp:coreProperties>
</file>