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236" documentId="11_9EC026A752D8790F0C632184EA9D2E1A3E5A2728" xr6:coauthVersionLast="47" xr6:coauthVersionMax="47" xr10:uidLastSave="{DE324794-6DF6-4B79-9961-6797648FAFD7}"/>
  <bookViews>
    <workbookView xWindow="-13620" yWindow="-120" windowWidth="13740" windowHeight="23520" xr2:uid="{00000000-000D-0000-FFFF-FFFF00000000}"/>
  </bookViews>
  <sheets>
    <sheet name="สน.สภ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C6" i="2" l="1"/>
  <c r="C5" i="2"/>
</calcChain>
</file>

<file path=xl/sharedStrings.xml><?xml version="1.0" encoding="utf-8"?>
<sst xmlns="http://schemas.openxmlformats.org/spreadsheetml/2006/main" count="42" uniqueCount="35">
  <si>
    <t>ลำดับที่</t>
  </si>
  <si>
    <t>เฉพาะเจาะจง</t>
  </si>
  <si>
    <t>สถานีตำรวจนครบาลเตาปูน</t>
  </si>
  <si>
    <t>บจก.ชาเทค พอยท์ ซัพพลาย แอนด์ เซอร์วิส</t>
  </si>
  <si>
    <t>บจก. ปตท. (มหาชน) ผ่านบัตรเติมน้ำมัน
รถราชการของ ธนาคารกรุงไทย จำกัด (มหาชน)</t>
  </si>
  <si>
    <t>งานที่ซื้อหรือจัดจ้าง</t>
  </si>
  <si>
    <t>วงเงินที่ซื้อหรือจ้าง
(บาท)</t>
  </si>
  <si>
    <t>วิธีการซื้อหรือจ้าง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</si>
  <si>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</si>
  <si>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</si>
  <si>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</si>
  <si>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</si>
  <si>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จ้างทำความสะอาดอาคารที่ทำการ สน.เตาปูน ประจำปีงบประมาณ 2569</t>
  </si>
  <si>
    <t>ราคาที่ได้จากการสืบราคาจากท้องตลาด</t>
  </si>
  <si>
    <t>เป็นผู้มีคุณสมบัติตรงตามเงื่อนไขที่กำหนด</t>
  </si>
  <si>
    <t>สัญญาจ้าง เลขที่ 1/2569 ลง 25 ก.ย.68</t>
  </si>
  <si>
    <t>สัญญาจ้าง เลขที่ 2/2569 ลง 25 ก.ย.68</t>
  </si>
  <si>
    <t>ราคาที่เสนอ
(บาท)</t>
  </si>
  <si>
    <t>ราคาที่ตกลงซื้อหรือจ้าง
(บาท)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</si>
  <si>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</si>
  <si>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บจก.วิน คลินนิ่ง แอนด์ ซัพพลาย
บจก.ศิลป์ศึกษา
หจก.โอทีที เมดดิคอล</t>
  </si>
  <si>
    <t>บจก.วิน คลินนิ่ง แอนด์ ซัพพลาย</t>
  </si>
  <si>
    <t>12,000.00/เดือน 
รวม 12 เดือน รวมเป็นจำนวนเงิน 
144,000.00</t>
  </si>
  <si>
    <t>32,100.00/เดือน
รวม 12 เดือน รวมเป็นจำนวนเงิน 
385,200.00</t>
  </si>
  <si>
    <t>เช่าเครื่องถ่ายเอกสาร ประจำปีงบประมาณ 2569</t>
  </si>
  <si>
    <t>น้ำมันเชื้อเพลิงห้วงวันที่
21 ก.ย.68 - 31 ต.ค.68</t>
  </si>
  <si>
    <t>บันทึกข้อตกลง เลขที่ 0015.(บก.น.2)6/ - 
ลง 18 ก.ย.68</t>
  </si>
  <si>
    <t>สรุปผลการจัดซื้อจัดจ้างรายเดือน ตุลาคม 2568 ปีงบประมาณ พ.ศ. 2569</t>
  </si>
  <si>
    <t>144,000.00
168,000.00
186,000.00</t>
  </si>
  <si>
    <t>385,200.00
410,880.00
408,312.00</t>
  </si>
  <si>
    <t>วิธีหาราคากลาง</t>
  </si>
  <si>
    <t>300,000.00 บาท</t>
  </si>
  <si>
    <t>144,000.00 บาท</t>
  </si>
  <si>
    <t>385,200.00 บาท</t>
  </si>
  <si>
    <t>ราคากลาง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</si>
</sst>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/>
  </cellXfs>
  <cellStyles count="2">
    <cellStyle name="Normal" xfId="0" builtinId="0"/>
    <cellStyle name="Normal 2" xfId="1" xr:uid="{5F3C6899-4817-4A3B-94AC-0EA218C9F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125303</xdr:colOff>
      <xdr:row>19</xdr:row>
      <xdr:rowOff>219024</xdr:rowOff>
    </xdr:from>
    <xdr:to>
      <xdr:col>7</xdr:col>
      <xdr:colOff>748393</xdr:colOff>
      <xdr:row>26</xdr:row>
      <xdr:rowOff>64179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C1983F6-E714-4D66-AA96-F72FD8C4E8F9}"/>
            </a:ext>
          </a:extLst>
        </xdr:cNvPr>
        <xdr:cNvSpPr txBox="1"/>
      </xdr:nvSpPr>
      <xdr:spPr>
        <a:xfrm>
          <a:off x="8153517" y="7049810"/>
          <a:ext cx="2990733" cy="17501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4525-697D-485D-8E23-50C3D5ADE075}">
  <sheetPr>
    <pageSetUpPr fitToPage="1"/>
  </sheetPr>
  <dimension ref="A1:V20"/>
  <sheetViews>
    <sheetView tabSelected="1" view="pageLayout" topLeftCell="C1" zoomScale="85" zoomScaleNormal="100" zoomScalePageLayoutView="85" workbookViewId="0">
      <selection activeCell="C4" sqref="C4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5" width="29" style="4" bestFit="1" customWidth="1"/>
    <col min="6" max="6" width="19" style="4" customWidth="1"/>
    <col min="7" max="7" width="35.5703125" style="4" bestFit="1" customWidth="1"/>
    <col min="8" max="8" width="14.5703125" style="4" customWidth="1"/>
    <col min="9" max="9" width="35.7109375" style="4" bestFit="1" customWidth="1"/>
    <col min="10" max="10" width="27" style="4" customWidth="1"/>
    <col min="11" max="11" width="30.7109375" style="4" bestFit="1" customWidth="1"/>
    <col min="12" max="12" width="31.85546875" style="4" customWidth="1"/>
    <col min="13" max="22" width="8.7109375" style="4" customWidth="1"/>
    <col min="23" max="16384" width="14.42578125" style="4"/>
  </cols>
  <sheetData>
    <row r="1" spans="1:22" ht="30.75" x14ac:dyDescent="0.7">
      <c r="A1" s="17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x14ac:dyDescent="0.7">
      <c r="A2" s="17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x14ac:dyDescent="0.5">
      <c r="A4" s="5" t="s">
        <v>0</v>
      </c>
      <c r="B4" s="5" t="s">
        <v>5</v>
      </c>
      <c r="C4" s="5" t="s">
        <v>6</v>
      </c>
      <c r="D4" s="5" t="s">
        <v>34</v>
      </c>
      <c r="E4" s="5" t="s">
        <v>30</v>
      </c>
      <c r="F4" s="5" t="s">
        <v>7</v>
      </c>
      <c r="G4" s="5" t="s">
        <v>8</v>
      </c>
      <c r="H4" s="5" t="s">
        <v>17</v>
      </c>
      <c r="I4" s="5" t="s">
        <v>9</v>
      </c>
      <c r="J4" s="5" t="s">
        <v>18</v>
      </c>
      <c r="K4" s="5" t="s">
        <v>10</v>
      </c>
      <c r="L4" s="5" t="s">
        <v>11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x14ac:dyDescent="0.5">
      <c r="A5" s="7">
        <v>1</v>
      </c>
      <c r="B5" s="12" t="s">
        <v>24</v>
      </c>
      <c r="C5" s="11">
        <f>12000*12</f>
        <v>144000</v>
      </c>
      <c r="D5" s="11" t="s">
        <v>32</v>
      </c>
      <c r="E5" s="1" t="s">
        <v>13</v>
      </c>
      <c r="F5" s="1" t="s">
        <v>1</v>
      </c>
      <c r="G5" s="2" t="s">
        <v>19</v>
      </c>
      <c r="H5" s="13" t="s">
        <v>28</v>
      </c>
      <c r="I5" s="1" t="s">
        <v>3</v>
      </c>
      <c r="J5" s="13" t="s">
        <v>22</v>
      </c>
      <c r="K5" s="1" t="s">
        <v>14</v>
      </c>
      <c r="L5" s="1" t="s">
        <v>15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65.25" x14ac:dyDescent="0.5">
      <c r="A6" s="7">
        <v>2</v>
      </c>
      <c r="B6" s="12" t="s">
        <v>12</v>
      </c>
      <c r="C6" s="11">
        <f>32100*12</f>
        <v>385200</v>
      </c>
      <c r="D6" s="11" t="s">
        <v>33</v>
      </c>
      <c r="E6" s="1" t="s">
        <v>13</v>
      </c>
      <c r="F6" s="1" t="s">
        <v>1</v>
      </c>
      <c r="G6" s="2" t="s">
        <v>20</v>
      </c>
      <c r="H6" s="13" t="s">
        <v>29</v>
      </c>
      <c r="I6" s="1" t="s">
        <v>21</v>
      </c>
      <c r="J6" s="13" t="s">
        <v>23</v>
      </c>
      <c r="K6" s="1" t="s">
        <v>14</v>
      </c>
      <c r="L6" s="1" t="s">
        <v>16</v>
      </c>
    </row>
    <row r="7" spans="1:22" ht="43.5" x14ac:dyDescent="0.5">
      <c r="A7" s="7">
        <v>3</v>
      </c>
      <c r="B7" s="12" t="s">
        <v>25</v>
      </c>
      <c r="C7" s="11">
        <v>300000</v>
      </c>
      <c r="D7" s="11" t="s">
        <v>31</v>
      </c>
      <c r="E7" s="2" t="s">
        <v>13</v>
      </c>
      <c r="F7" s="1" t="s">
        <v>1</v>
      </c>
      <c r="G7" s="2" t="s">
        <v>4</v>
      </c>
      <c r="H7" s="11">
        <v>300000</v>
      </c>
      <c r="I7" s="2" t="s">
        <v>4</v>
      </c>
      <c r="J7" s="11">
        <v>110513.2</v>
      </c>
      <c r="K7" s="1" t="s">
        <v>14</v>
      </c>
      <c r="L7" s="2" t="s">
        <v>26</v>
      </c>
    </row>
    <row r="8" spans="1:22" x14ac:dyDescent="0.5">
      <c r="A8" s="7"/>
      <c r="B8" s="14"/>
      <c r="C8" s="15"/>
      <c r="D8" s="2"/>
      <c r="E8" s="2"/>
      <c r="F8" s="1"/>
      <c r="G8" s="16"/>
      <c r="H8" s="15"/>
      <c r="I8" s="16"/>
      <c r="J8" s="15"/>
      <c r="K8" s="1"/>
      <c r="L8" s="16"/>
    </row>
    <row r="9" spans="1:22" x14ac:dyDescent="0.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22" x14ac:dyDescent="0.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22" x14ac:dyDescent="0.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22" x14ac:dyDescent="0.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22" x14ac:dyDescent="0.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22" x14ac:dyDescent="0.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22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22" x14ac:dyDescent="0.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20" spans="1:12" x14ac:dyDescent="0.5">
      <c r="D20" s="10"/>
      <c r="E20" s="10"/>
      <c r="G20" s="10"/>
      <c r="I20" s="10"/>
      <c r="K20" s="10"/>
    </row>
  </sheetData>
  <mergeCells count="2">
    <mergeCell ref="A1:L1"/>
    <mergeCell ref="A2:L2"/>
  </mergeCells>
  <printOptions horizontalCentered="1"/>
  <pageMargins left="0.51181102362204722" right="0.51181102362204722" top="0.55118110236220474" bottom="0.55118110236220474" header="0" footer="0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2026-09-11T15:07:44Z</dcterms:modified>
</cp:coreProperties>
</file>