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11 สรุปผลการจัดซื้อจัดจ้างรายเดือน/"/>
    </mc:Choice>
  </mc:AlternateContent>
  <xr:revisionPtr revIDLastSave="244" documentId="11_9EC026A752D8790F0C632184EA9D2E1A3E5A2728" xr6:coauthVersionLast="47" xr6:coauthVersionMax="47" xr10:uidLastSave="{0BF0C421-9B6F-4CD2-9AEA-42B0656421F5}"/>
  <bookViews>
    <workbookView xWindow="-120" yWindow="-120" windowWidth="29040" windowHeight="15720" xr2:uid="{00000000-000D-0000-FFFF-FFFF00000000}"/>
  </bookViews>
  <sheets>
    <sheet name="สน.สภ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C6" i="2" l="1"/>
  <c r="C5" i="2"/>
</calcChain>
</file>

<file path=xl/sharedStrings.xml><?xml version="1.0" encoding="utf-8"?>
<sst xmlns="http://schemas.openxmlformats.org/spreadsheetml/2006/main" count="54" uniqueCount="41">
  <si>
    <t>ลำดับที่</t>
  </si>
  <si>
    <t>เฉพาะเจาะจง</t>
  </si>
  <si>
    <t>สถานีตำรวจนครบาลเตาปูน</t>
  </si>
  <si>
    <t>บจก.ชาเทค พอยท์ ซัพพลาย แอนด์ เซอร์วิส</t>
  </si>
  <si>
    <t>บจก. ปตท. (มหาชน) ผ่านบัตรเติมน้ำมัน
รถราชการของ ธนาคารกรุงไทย จำกัด (มหาชน)</t>
  </si>
  <si>
    <t>งานที่ซื้อหรือจัดจ้าง</t>
  </si>
  <si>
    <t>วงเงินที่ซื้อหรือจ้าง
(บาท)</t>
  </si>
  <si>
    <t>วิธีการซื้อหรือจ้าง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</si>
  <si>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</si>
  <si>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</si>
  <si>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</si>
  <si>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</si>
  <si>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จ้างทำความสะอาดอาคารที่ทำการ สน.เตาปูน ประจำปีงบประมาณ 2569</t>
  </si>
  <si>
    <t>ราคาที่ได้จากการสืบราคาจากท้องตลาด</t>
  </si>
  <si>
    <t>เป็นผู้มีคุณสมบัติตรงตามเงื่อนไขที่กำหนด</t>
  </si>
  <si>
    <t>สัญญาจ้าง เลขที่ 1/2569 ลง 25 ก.ย.68</t>
  </si>
  <si>
    <t>สัญญาจ้าง เลขที่ 2/2569 ลง 25 ก.ย.68</t>
  </si>
  <si>
    <t>ราคาที่เสนอ
(บาท)</t>
  </si>
  <si>
    <t>ราคาที่ตกลงซื้อหรือจ้าง
(บาท)</t>
  </si>
  <si>
    <t>บจก.ชาเทค พอยท์ ซัพพลาย แอนด์ เซอร์วิส
บจก.พี.เอส.ไอ.เซลส์ แอนด์ เซอร์วิส
บจก.ฟีนิกซ์ ซัพพลาย</t>
  </si>
  <si>
    <t>บจก.วิน คลินนิ่ง แอนด์ ซัพพลาย
บจก.ศิลป์ศึกษา
หจก.โอทีที เมดดิคอล</t>
  </si>
  <si>
    <t>บจก.วิน คลินนิ่ง แอนด์ ซัพพลาย</t>
  </si>
  <si>
    <t>ราคากลาง</t>
  </si>
  <si>
    <t>12,000.00/เดือน 
รวม 12 เดือน รวมเป็นจำนวนเงิน 
144,000.00</t>
  </si>
  <si>
    <t>32,100.00/เดือน
รวม 12 เดือน รวมเป็นจำนวนเงิน 
385,200.00</t>
  </si>
  <si>
    <t>เช่าเครื่องถ่ายเอกสาร ประจำปีงบประมาณ 2569</t>
  </si>
  <si>
    <t>บันทึกข้อตกลง เลขที่ 0015.(บก.น.2)6/ - 
ลง 19 ม.ค.69</t>
  </si>
  <si>
    <t>ใบสั่งจ้าง เลขที่ 4/2569
ลง 25 มี.ค.69</t>
  </si>
  <si>
    <t>น.ส.ศุจิราภรณ์  มาลินี</t>
  </si>
  <si>
    <t>นาย พิพัฒน์  เปี๊ยะสวัสดิ์
น.ส.มุกดา  ฉ่ำศรี
น.ส.ศุจิราภรณ์ มาลินี</t>
  </si>
  <si>
    <t>สรุปผลการจัดซื้อจัดจ้างรายเดือน มีนาคม 2569 ปีงบประมาณ พ.ศ. 2569</t>
  </si>
  <si>
    <t>น้ำมันเชื้อเพลิงห้วงวันที่
1 มี.ค.69 - 31 มี.ค.69</t>
  </si>
  <si>
    <t>จ้างซ่อมบำรุงห้องน้ำชั้น 1 สน.เตาปูน</t>
  </si>
  <si>
    <t>144,000.00
168,000.00
186,000.00</t>
  </si>
  <si>
    <t>385,200.00
410,880.00
408,312.00</t>
  </si>
  <si>
    <t>อาทรพาณิชย์ (สำนักงานใหญ่)</t>
  </si>
  <si>
    <t>อาทรพาณิชย์ (สำนักงานใหญ่)
บจก.สหชัยบราเดอร์ส์
สินสยาม (สำนักงานใหญ่)</t>
  </si>
  <si>
    <t>120,000.00
132,026.23
126,467.58</t>
  </si>
  <si>
    <t>จัดซื้อวัสดุสำนักงานสิ้นเปลืองคลัง</t>
  </si>
  <si>
    <t>40,000.00
35,000.00
26,500.00</t>
  </si>
  <si>
    <t>ใบสั่งซื้อ เลขที่ 1/2569
ลง 9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</si>
</sst>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/>
    <xf numFmtId="0" fontId="3" fillId="0" borderId="0" xfId="1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5F3C6899-4817-4A3B-94AC-0EA218C9F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125303</xdr:colOff>
      <xdr:row>18</xdr:row>
      <xdr:rowOff>219024</xdr:rowOff>
    </xdr:from>
    <xdr:to>
      <xdr:col>6</xdr:col>
      <xdr:colOff>748393</xdr:colOff>
      <xdr:row>25</xdr:row>
      <xdr:rowOff>64179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1983F6-E714-4D66-AA96-F72FD8C4E8F9}"/>
            </a:ext>
          </a:extLst>
        </xdr:cNvPr>
        <xdr:cNvSpPr txBox="1"/>
      </xdr:nvSpPr>
      <xdr:spPr>
        <a:xfrm>
          <a:off x="8153517" y="7049810"/>
          <a:ext cx="2990733" cy="1750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ตรวจแล้วถูกต้อง</a:t>
          </a:r>
        </a:p>
        <a:p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 เด่นโดม  ลาภานันต์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4525-697D-485D-8E23-50C3D5ADE075}">
  <sheetPr>
    <pageSetUpPr fitToPage="1"/>
  </sheetPr>
  <dimension ref="A1:U19"/>
  <sheetViews>
    <sheetView tabSelected="1" topLeftCell="A2" zoomScaleNormal="100" zoomScalePageLayoutView="85" workbookViewId="0">
      <selection activeCell="B9" sqref="B9"/>
    </sheetView>
  </sheetViews>
  <sheetFormatPr defaultColWidth="14.42578125" defaultRowHeight="21.75" x14ac:dyDescent="0.5"/>
  <cols>
    <col min="1" max="1" width="8.7109375" style="4" customWidth="1"/>
    <col min="2" max="2" width="39" style="4" bestFit="1" customWidth="1"/>
    <col min="3" max="3" width="20.28515625" style="4" customWidth="1"/>
    <col min="4" max="4" width="29" style="4" bestFit="1" customWidth="1"/>
    <col min="5" max="5" width="19" style="4" customWidth="1"/>
    <col min="6" max="6" width="35.5703125" style="4" bestFit="1" customWidth="1"/>
    <col min="7" max="7" width="14.5703125" style="4" customWidth="1"/>
    <col min="8" max="8" width="35.7109375" style="4" bestFit="1" customWidth="1"/>
    <col min="9" max="9" width="27" style="4" customWidth="1"/>
    <col min="10" max="10" width="30.7109375" style="4" bestFit="1" customWidth="1"/>
    <col min="11" max="11" width="31.85546875" style="4" customWidth="1"/>
    <col min="12" max="21" width="8.7109375" style="4" customWidth="1"/>
    <col min="22" max="16384" width="14.42578125" style="4"/>
  </cols>
  <sheetData>
    <row r="1" spans="1:21" ht="30.75" x14ac:dyDescent="0.7">
      <c r="A1" s="18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.75" x14ac:dyDescent="0.7">
      <c r="A2" s="18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3"/>
      <c r="M2" s="3"/>
      <c r="N2" s="3"/>
      <c r="O2" s="3"/>
      <c r="P2" s="3"/>
      <c r="Q2" s="3"/>
      <c r="R2" s="3"/>
      <c r="S2" s="3"/>
      <c r="T2" s="3"/>
      <c r="U2" s="3"/>
    </row>
    <row r="4" spans="1:21" ht="43.5" x14ac:dyDescent="0.5">
      <c r="A4" s="5" t="s">
        <v>0</v>
      </c>
      <c r="B4" s="5" t="s">
        <v>5</v>
      </c>
      <c r="C4" s="5" t="s">
        <v>6</v>
      </c>
      <c r="D4" s="5" t="s">
        <v>22</v>
      </c>
      <c r="E4" s="5" t="s">
        <v>7</v>
      </c>
      <c r="F4" s="5" t="s">
        <v>8</v>
      </c>
      <c r="G4" s="5" t="s">
        <v>17</v>
      </c>
      <c r="H4" s="5" t="s">
        <v>9</v>
      </c>
      <c r="I4" s="5" t="s">
        <v>18</v>
      </c>
      <c r="J4" s="5" t="s">
        <v>10</v>
      </c>
      <c r="K4" s="5" t="s">
        <v>11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5.25" x14ac:dyDescent="0.5">
      <c r="A5" s="7">
        <v>1</v>
      </c>
      <c r="B5" s="14" t="s">
        <v>25</v>
      </c>
      <c r="C5" s="13">
        <f>12000*12</f>
        <v>144000</v>
      </c>
      <c r="D5" s="1" t="s">
        <v>13</v>
      </c>
      <c r="E5" s="1" t="s">
        <v>1</v>
      </c>
      <c r="F5" s="2" t="s">
        <v>19</v>
      </c>
      <c r="G5" s="15" t="s">
        <v>33</v>
      </c>
      <c r="H5" s="1" t="s">
        <v>3</v>
      </c>
      <c r="I5" s="15" t="s">
        <v>23</v>
      </c>
      <c r="J5" s="1" t="s">
        <v>14</v>
      </c>
      <c r="K5" s="1" t="s">
        <v>15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65.25" x14ac:dyDescent="0.5">
      <c r="A6" s="7">
        <v>2</v>
      </c>
      <c r="B6" s="14" t="s">
        <v>12</v>
      </c>
      <c r="C6" s="13">
        <f>32100*12</f>
        <v>385200</v>
      </c>
      <c r="D6" s="1" t="s">
        <v>13</v>
      </c>
      <c r="E6" s="1" t="s">
        <v>1</v>
      </c>
      <c r="F6" s="2" t="s">
        <v>20</v>
      </c>
      <c r="G6" s="15" t="s">
        <v>34</v>
      </c>
      <c r="H6" s="1" t="s">
        <v>21</v>
      </c>
      <c r="I6" s="15" t="s">
        <v>24</v>
      </c>
      <c r="J6" s="1" t="s">
        <v>14</v>
      </c>
      <c r="K6" s="1" t="s">
        <v>16</v>
      </c>
    </row>
    <row r="7" spans="1:21" ht="43.5" x14ac:dyDescent="0.5">
      <c r="A7" s="7">
        <v>3</v>
      </c>
      <c r="B7" s="14" t="s">
        <v>31</v>
      </c>
      <c r="C7" s="13">
        <v>300000</v>
      </c>
      <c r="D7" s="2" t="s">
        <v>13</v>
      </c>
      <c r="E7" s="1" t="s">
        <v>1</v>
      </c>
      <c r="F7" s="2" t="s">
        <v>4</v>
      </c>
      <c r="G7" s="13">
        <v>300000</v>
      </c>
      <c r="H7" s="2" t="s">
        <v>4</v>
      </c>
      <c r="I7" s="13">
        <v>76087.3</v>
      </c>
      <c r="J7" s="1" t="s">
        <v>14</v>
      </c>
      <c r="K7" s="2" t="s">
        <v>26</v>
      </c>
    </row>
    <row r="8" spans="1:21" ht="65.25" x14ac:dyDescent="0.5">
      <c r="A8" s="7">
        <v>4</v>
      </c>
      <c r="B8" s="16" t="s">
        <v>38</v>
      </c>
      <c r="C8" s="9">
        <v>120000</v>
      </c>
      <c r="D8" s="2" t="s">
        <v>13</v>
      </c>
      <c r="E8" s="1" t="s">
        <v>1</v>
      </c>
      <c r="F8" s="8" t="s">
        <v>36</v>
      </c>
      <c r="G8" s="17" t="s">
        <v>37</v>
      </c>
      <c r="H8" s="8" t="s">
        <v>35</v>
      </c>
      <c r="I8" s="9">
        <v>120000</v>
      </c>
      <c r="J8" s="1" t="s">
        <v>14</v>
      </c>
      <c r="K8" s="2" t="s">
        <v>40</v>
      </c>
    </row>
    <row r="9" spans="1:21" ht="65.25" x14ac:dyDescent="0.5">
      <c r="A9" s="20">
        <v>5</v>
      </c>
      <c r="B9" s="16" t="s">
        <v>32</v>
      </c>
      <c r="C9" s="9">
        <v>26500</v>
      </c>
      <c r="D9" s="2" t="s">
        <v>13</v>
      </c>
      <c r="E9" s="1" t="s">
        <v>1</v>
      </c>
      <c r="F9" s="8" t="s">
        <v>29</v>
      </c>
      <c r="G9" s="17" t="s">
        <v>39</v>
      </c>
      <c r="H9" s="8" t="s">
        <v>28</v>
      </c>
      <c r="I9" s="9">
        <v>26500</v>
      </c>
      <c r="J9" s="1" t="s">
        <v>14</v>
      </c>
      <c r="K9" s="2" t="s">
        <v>27</v>
      </c>
    </row>
    <row r="10" spans="1:21" x14ac:dyDescent="0.5">
      <c r="A10" s="11"/>
      <c r="B10" s="16"/>
      <c r="C10" s="9"/>
      <c r="D10" s="2"/>
      <c r="E10" s="1"/>
      <c r="F10" s="8"/>
      <c r="G10" s="9"/>
      <c r="H10" s="8"/>
      <c r="I10" s="9"/>
      <c r="J10" s="1"/>
      <c r="K10" s="2"/>
    </row>
    <row r="11" spans="1:21" x14ac:dyDescent="0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1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1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1" x14ac:dyDescent="0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1" x14ac:dyDescent="0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1" x14ac:dyDescent="0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9" spans="1:11" x14ac:dyDescent="0.5">
      <c r="D19" s="12"/>
      <c r="F19" s="12"/>
      <c r="H19" s="12"/>
      <c r="J19" s="12"/>
    </row>
  </sheetData>
  <mergeCells count="2">
    <mergeCell ref="A1:K1"/>
    <mergeCell ref="A2:K2"/>
  </mergeCells>
  <printOptions horizontalCentered="1"/>
  <pageMargins left="0.51181102362204722" right="0.51181102362204722" top="0.55118110236220474" bottom="0.55118110236220474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Natthaphong Chanta</cp:lastModifiedBy>
  <cp:lastPrinted>2026-07-21T05:07:47Z</cp:lastPrinted>
  <dcterms:created xsi:type="dcterms:W3CDTF">2024-11-12T09:29:03Z</dcterms:created>
  <dcterms:modified xsi:type="dcterms:W3CDTF">2026-07-22T03:37:43Z</dcterms:modified>
</cp:coreProperties>
</file>